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43" i="1"/>
  <c r="S43"/>
  <c r="R43"/>
  <c r="Q43"/>
  <c r="P43"/>
  <c r="N19"/>
  <c r="K43"/>
  <c r="I43"/>
  <c r="G43"/>
  <c r="E43"/>
  <c r="E1048576" s="1"/>
</calcChain>
</file>

<file path=xl/sharedStrings.xml><?xml version="1.0" encoding="utf-8"?>
<sst xmlns="http://schemas.openxmlformats.org/spreadsheetml/2006/main" count="82" uniqueCount="35">
  <si>
    <t>Office of the Medical Superintendent cum Vice Principal</t>
  </si>
  <si>
    <t>R.G. Kar Medical College Kolkata – 700004</t>
  </si>
  <si>
    <t xml:space="preserve">Govt. of West Bengal  </t>
  </si>
  <si>
    <t>BIO MEDICAL WASTE MONTHLY REPORT</t>
  </si>
  <si>
    <t>Date</t>
  </si>
  <si>
    <t>HCE's Name</t>
  </si>
  <si>
    <t>Bed Strength</t>
  </si>
  <si>
    <t>Time of Reaching</t>
  </si>
  <si>
    <t>Total No. of Yellow Bags</t>
  </si>
  <si>
    <t>In Kg</t>
  </si>
  <si>
    <t>Total No. of Red/Blue Bags</t>
  </si>
  <si>
    <t>Total No of PPC</t>
  </si>
  <si>
    <t>Total No of Blue Marked Box</t>
  </si>
  <si>
    <t>Day wise total no of Bags.</t>
  </si>
  <si>
    <t>Day wise total quantity in Kg.</t>
  </si>
  <si>
    <t>R G Kar MCH</t>
  </si>
  <si>
    <t>8.30am</t>
  </si>
  <si>
    <t>10.45am</t>
  </si>
  <si>
    <t>9.30am</t>
  </si>
  <si>
    <t>10.55am</t>
  </si>
  <si>
    <t>serviced</t>
  </si>
  <si>
    <t>10.00am</t>
  </si>
  <si>
    <t>8.40am</t>
  </si>
  <si>
    <t>9.20am</t>
  </si>
  <si>
    <t>8.15am</t>
  </si>
  <si>
    <t>9.21am</t>
  </si>
  <si>
    <t>9.36am</t>
  </si>
  <si>
    <t>9.00am</t>
  </si>
  <si>
    <t>9.15am</t>
  </si>
  <si>
    <t>9.37am</t>
  </si>
  <si>
    <t>9.10am</t>
  </si>
  <si>
    <t>9.16am</t>
  </si>
  <si>
    <t>8.45am</t>
  </si>
  <si>
    <t>8.56am</t>
  </si>
  <si>
    <t>11.20am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</si>
</sst>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7" borderId="2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1" fillId="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0" fillId="8" borderId="3" xfId="0" applyFill="1" applyBorder="1"/>
    <xf numFmtId="0" fontId="1" fillId="8" borderId="2" xfId="0" applyFont="1" applyFill="1" applyBorder="1" applyAlignment="1">
      <alignment horizontal="center" vertical="center"/>
    </xf>
    <xf numFmtId="0" fontId="0" fillId="7" borderId="3" xfId="0" applyFill="1" applyBorder="1"/>
    <xf numFmtId="0" fontId="0" fillId="9" borderId="3" xfId="0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048576"/>
  <sheetViews>
    <sheetView tabSelected="1" workbookViewId="0">
      <selection activeCell="B51" sqref="B51"/>
    </sheetView>
  </sheetViews>
  <sheetFormatPr defaultRowHeight="15"/>
  <cols>
    <col min="1" max="1" width="13.42578125" customWidth="1"/>
    <col min="2" max="2" width="54.7109375" customWidth="1"/>
    <col min="3" max="3" width="8.140625" customWidth="1"/>
    <col min="4" max="4" width="8.42578125" customWidth="1"/>
    <col min="5" max="5" width="8" customWidth="1"/>
    <col min="6" max="6" width="8" hidden="1" customWidth="1"/>
    <col min="8" max="8" width="0" hidden="1" customWidth="1"/>
    <col min="10" max="10" width="0" hidden="1" customWidth="1"/>
    <col min="12" max="13" width="0" hidden="1" customWidth="1"/>
    <col min="15" max="15" width="0" hidden="1" customWidth="1"/>
  </cols>
  <sheetData>
    <row r="2" spans="1:20" ht="15.75">
      <c r="A2" s="2"/>
      <c r="B2" s="25" t="s">
        <v>2</v>
      </c>
      <c r="C2" s="2"/>
      <c r="D2" s="2"/>
      <c r="E2" s="2"/>
      <c r="F2" s="2"/>
    </row>
    <row r="3" spans="1:20" ht="16.5" customHeight="1">
      <c r="A3" s="2"/>
      <c r="B3" s="25" t="s">
        <v>0</v>
      </c>
      <c r="C3" s="2"/>
      <c r="D3" s="2"/>
      <c r="E3" s="2"/>
      <c r="F3" s="2"/>
    </row>
    <row r="4" spans="1:20" ht="18" customHeight="1">
      <c r="A4" s="2"/>
      <c r="B4" s="25" t="s">
        <v>1</v>
      </c>
      <c r="C4" s="2"/>
      <c r="D4" s="2"/>
      <c r="E4" s="2"/>
      <c r="F4" s="2"/>
    </row>
    <row r="5" spans="1:20" ht="15.75" hidden="1">
      <c r="B5" s="26"/>
    </row>
    <row r="6" spans="1:20" ht="15.75">
      <c r="B6" s="26" t="s">
        <v>3</v>
      </c>
      <c r="P6" s="1"/>
    </row>
    <row r="7" spans="1:20" hidden="1">
      <c r="B7" s="27"/>
    </row>
    <row r="8" spans="1:20" ht="15.75" thickBot="1"/>
    <row r="9" spans="1:20" ht="60">
      <c r="A9" s="3" t="s">
        <v>4</v>
      </c>
      <c r="B9" s="4" t="s">
        <v>5</v>
      </c>
      <c r="C9" s="5" t="s">
        <v>6</v>
      </c>
      <c r="D9" s="6" t="s">
        <v>7</v>
      </c>
      <c r="E9" s="11" t="s">
        <v>8</v>
      </c>
      <c r="F9" s="11"/>
      <c r="G9" s="18" t="s">
        <v>9</v>
      </c>
      <c r="H9" s="4"/>
      <c r="I9" s="13" t="s">
        <v>10</v>
      </c>
      <c r="J9" s="13"/>
      <c r="K9" s="19" t="s">
        <v>9</v>
      </c>
      <c r="L9" s="4"/>
      <c r="M9" s="4"/>
      <c r="N9" s="5" t="s">
        <v>11</v>
      </c>
      <c r="O9" s="5"/>
      <c r="P9" s="4" t="s">
        <v>9</v>
      </c>
      <c r="Q9" s="12" t="s">
        <v>12</v>
      </c>
      <c r="R9" s="22" t="s">
        <v>9</v>
      </c>
      <c r="S9" s="16" t="s">
        <v>13</v>
      </c>
      <c r="T9" s="14" t="s">
        <v>14</v>
      </c>
    </row>
    <row r="10" spans="1:20">
      <c r="A10" s="7">
        <v>45047</v>
      </c>
      <c r="B10" s="8" t="s">
        <v>15</v>
      </c>
      <c r="C10" s="9">
        <v>1386</v>
      </c>
      <c r="D10" s="10" t="s">
        <v>16</v>
      </c>
      <c r="E10" s="10">
        <v>380</v>
      </c>
      <c r="F10" s="10"/>
      <c r="G10" s="10">
        <v>610</v>
      </c>
      <c r="H10" s="10"/>
      <c r="I10" s="10">
        <v>120</v>
      </c>
      <c r="J10" s="10"/>
      <c r="K10" s="10">
        <v>280</v>
      </c>
      <c r="L10" s="10"/>
      <c r="M10" s="10"/>
      <c r="N10" s="10"/>
      <c r="O10" s="10"/>
      <c r="P10" s="10"/>
      <c r="Q10" s="10"/>
      <c r="R10" s="10"/>
      <c r="S10" s="10">
        <v>500</v>
      </c>
      <c r="T10" s="9">
        <v>890</v>
      </c>
    </row>
    <row r="11" spans="1:20">
      <c r="A11" s="7">
        <v>45048</v>
      </c>
      <c r="B11" s="8" t="s">
        <v>15</v>
      </c>
      <c r="C11" s="9">
        <v>1386</v>
      </c>
      <c r="D11" s="10" t="s">
        <v>17</v>
      </c>
      <c r="E11" s="10">
        <v>52</v>
      </c>
      <c r="F11" s="10"/>
      <c r="G11" s="10">
        <v>272</v>
      </c>
      <c r="H11" s="10"/>
      <c r="I11" s="10">
        <v>41</v>
      </c>
      <c r="J11" s="10"/>
      <c r="K11" s="10">
        <v>184</v>
      </c>
      <c r="L11" s="10"/>
      <c r="M11" s="10"/>
      <c r="N11" s="10"/>
      <c r="O11" s="10"/>
      <c r="P11" s="10"/>
      <c r="Q11" s="10"/>
      <c r="R11" s="10"/>
      <c r="S11" s="10">
        <v>93</v>
      </c>
      <c r="T11" s="9">
        <v>456</v>
      </c>
    </row>
    <row r="12" spans="1:20">
      <c r="A12" s="7">
        <v>45048</v>
      </c>
      <c r="B12" s="8" t="s">
        <v>15</v>
      </c>
      <c r="C12" s="9">
        <v>1386</v>
      </c>
      <c r="D12" s="10" t="s">
        <v>18</v>
      </c>
      <c r="E12" s="10">
        <v>84</v>
      </c>
      <c r="F12" s="10"/>
      <c r="G12" s="10">
        <v>504</v>
      </c>
      <c r="H12" s="10"/>
      <c r="I12" s="10">
        <v>66</v>
      </c>
      <c r="J12" s="10"/>
      <c r="K12" s="10">
        <v>264</v>
      </c>
      <c r="L12" s="10"/>
      <c r="M12" s="10"/>
      <c r="N12" s="10"/>
      <c r="O12" s="10"/>
      <c r="P12" s="10"/>
      <c r="Q12" s="10"/>
      <c r="R12" s="10"/>
      <c r="S12" s="10">
        <v>150</v>
      </c>
      <c r="T12" s="9">
        <v>768</v>
      </c>
    </row>
    <row r="13" spans="1:20">
      <c r="A13" s="7">
        <v>45049</v>
      </c>
      <c r="B13" s="8" t="s">
        <v>15</v>
      </c>
      <c r="C13" s="9">
        <v>1386</v>
      </c>
      <c r="D13" s="10" t="s">
        <v>19</v>
      </c>
      <c r="E13" s="10">
        <v>68</v>
      </c>
      <c r="F13" s="10"/>
      <c r="G13" s="10">
        <v>305</v>
      </c>
      <c r="H13" s="10"/>
      <c r="I13" s="10">
        <v>49</v>
      </c>
      <c r="J13" s="10"/>
      <c r="K13" s="10">
        <v>190</v>
      </c>
      <c r="L13" s="10"/>
      <c r="M13" s="10"/>
      <c r="N13" s="10"/>
      <c r="O13" s="10"/>
      <c r="P13" s="10"/>
      <c r="Q13" s="10"/>
      <c r="R13" s="10"/>
      <c r="S13" s="10">
        <v>117</v>
      </c>
      <c r="T13" s="9">
        <v>495</v>
      </c>
    </row>
    <row r="14" spans="1:20">
      <c r="A14" s="7">
        <v>45050</v>
      </c>
      <c r="B14" s="8" t="s">
        <v>15</v>
      </c>
      <c r="C14" s="9">
        <v>1386</v>
      </c>
      <c r="D14" s="10" t="s">
        <v>18</v>
      </c>
      <c r="E14" s="10">
        <v>94</v>
      </c>
      <c r="F14" s="10"/>
      <c r="G14" s="10">
        <v>388</v>
      </c>
      <c r="H14" s="10"/>
      <c r="I14" s="10">
        <v>81</v>
      </c>
      <c r="J14" s="10"/>
      <c r="K14" s="10">
        <v>278</v>
      </c>
      <c r="L14" s="10"/>
      <c r="M14" s="10"/>
      <c r="N14" s="10"/>
      <c r="O14" s="10"/>
      <c r="P14" s="10"/>
      <c r="Q14" s="10"/>
      <c r="R14" s="10"/>
      <c r="S14" s="10">
        <v>175</v>
      </c>
      <c r="T14" s="9">
        <v>666</v>
      </c>
    </row>
    <row r="15" spans="1:20">
      <c r="A15" s="7">
        <v>45051</v>
      </c>
      <c r="B15" s="8" t="s">
        <v>15</v>
      </c>
      <c r="C15" s="9">
        <v>1386</v>
      </c>
      <c r="D15" s="10" t="s">
        <v>20</v>
      </c>
      <c r="E15" s="10">
        <v>81</v>
      </c>
      <c r="F15" s="10"/>
      <c r="G15" s="10">
        <v>391</v>
      </c>
      <c r="H15" s="10"/>
      <c r="I15" s="10">
        <v>76</v>
      </c>
      <c r="J15" s="10"/>
      <c r="K15" s="10">
        <v>284</v>
      </c>
      <c r="L15" s="10"/>
      <c r="M15" s="10"/>
      <c r="N15" s="10"/>
      <c r="O15" s="10"/>
      <c r="P15" s="10"/>
      <c r="Q15" s="10"/>
      <c r="R15" s="10"/>
      <c r="S15" s="10">
        <v>157</v>
      </c>
      <c r="T15" s="9">
        <v>675</v>
      </c>
    </row>
    <row r="16" spans="1:20">
      <c r="A16" s="7">
        <v>45052</v>
      </c>
      <c r="B16" s="8" t="s">
        <v>15</v>
      </c>
      <c r="C16" s="9">
        <v>1386</v>
      </c>
      <c r="D16" s="10" t="s">
        <v>16</v>
      </c>
      <c r="E16" s="10">
        <v>101</v>
      </c>
      <c r="F16" s="10"/>
      <c r="G16" s="10">
        <v>430</v>
      </c>
      <c r="H16" s="10"/>
      <c r="I16" s="10">
        <v>71</v>
      </c>
      <c r="J16" s="10"/>
      <c r="K16" s="10">
        <v>246</v>
      </c>
      <c r="L16" s="10"/>
      <c r="M16" s="10"/>
      <c r="N16" s="10"/>
      <c r="O16" s="10"/>
      <c r="P16" s="10"/>
      <c r="Q16" s="10"/>
      <c r="R16" s="10"/>
      <c r="S16" s="10">
        <v>172</v>
      </c>
      <c r="T16" s="9">
        <v>676</v>
      </c>
    </row>
    <row r="17" spans="1:20">
      <c r="A17" s="7">
        <v>45053</v>
      </c>
      <c r="B17" s="8" t="s">
        <v>15</v>
      </c>
      <c r="C17" s="9">
        <v>1386</v>
      </c>
      <c r="D17" s="10" t="s">
        <v>21</v>
      </c>
      <c r="E17" s="10">
        <v>172</v>
      </c>
      <c r="F17" s="10"/>
      <c r="G17" s="10">
        <v>440</v>
      </c>
      <c r="H17" s="10"/>
      <c r="I17" s="10">
        <v>195</v>
      </c>
      <c r="J17" s="10"/>
      <c r="K17" s="10">
        <v>300</v>
      </c>
      <c r="L17" s="10"/>
      <c r="M17" s="10"/>
      <c r="N17" s="10"/>
      <c r="O17" s="10"/>
      <c r="P17" s="10"/>
      <c r="Q17" s="10"/>
      <c r="R17" s="10"/>
      <c r="S17" s="10">
        <v>367</v>
      </c>
      <c r="T17" s="9">
        <v>740</v>
      </c>
    </row>
    <row r="18" spans="1:20">
      <c r="A18" s="7">
        <v>45054</v>
      </c>
      <c r="B18" s="8" t="s">
        <v>15</v>
      </c>
      <c r="C18" s="9">
        <v>1386</v>
      </c>
      <c r="D18" s="10" t="s">
        <v>16</v>
      </c>
      <c r="E18" s="10">
        <v>96</v>
      </c>
      <c r="F18" s="10"/>
      <c r="G18" s="10">
        <v>380</v>
      </c>
      <c r="H18" s="10"/>
      <c r="I18" s="10">
        <v>81</v>
      </c>
      <c r="J18" s="10"/>
      <c r="K18" s="10">
        <v>274</v>
      </c>
      <c r="L18" s="10"/>
      <c r="M18" s="10"/>
      <c r="N18" s="10"/>
      <c r="O18" s="10"/>
      <c r="P18" s="10"/>
      <c r="Q18" s="10"/>
      <c r="R18" s="10"/>
      <c r="S18" s="10">
        <v>177</v>
      </c>
      <c r="T18" s="9">
        <v>654</v>
      </c>
    </row>
    <row r="19" spans="1:20">
      <c r="A19" s="7">
        <v>45055</v>
      </c>
      <c r="B19" s="8" t="s">
        <v>15</v>
      </c>
      <c r="C19" s="9">
        <v>1386</v>
      </c>
      <c r="D19" s="10" t="s">
        <v>18</v>
      </c>
      <c r="E19" s="10">
        <v>993</v>
      </c>
      <c r="F19" s="10"/>
      <c r="G19" s="10">
        <v>368</v>
      </c>
      <c r="H19" s="10"/>
      <c r="I19" s="10">
        <v>78</v>
      </c>
      <c r="J19" s="10"/>
      <c r="K19" s="10">
        <v>286</v>
      </c>
      <c r="L19" s="10"/>
      <c r="M19" s="10"/>
      <c r="N19" s="10">
        <f>SUM(Q44)</f>
        <v>0</v>
      </c>
      <c r="O19" s="10"/>
      <c r="P19" s="10"/>
      <c r="Q19" s="10"/>
      <c r="R19" s="10"/>
      <c r="S19" s="10">
        <v>1071</v>
      </c>
      <c r="T19" s="9">
        <v>654</v>
      </c>
    </row>
    <row r="20" spans="1:20">
      <c r="A20" s="7">
        <v>45056</v>
      </c>
      <c r="B20" s="8" t="s">
        <v>15</v>
      </c>
      <c r="C20" s="9">
        <v>1386</v>
      </c>
      <c r="D20" s="10" t="s">
        <v>22</v>
      </c>
      <c r="E20" s="10">
        <v>94</v>
      </c>
      <c r="F20" s="10"/>
      <c r="G20" s="10">
        <v>376</v>
      </c>
      <c r="H20" s="10"/>
      <c r="I20" s="10">
        <v>77</v>
      </c>
      <c r="J20" s="10"/>
      <c r="K20" s="10">
        <v>289</v>
      </c>
      <c r="L20" s="10"/>
      <c r="M20" s="10"/>
      <c r="N20" s="10"/>
      <c r="O20" s="10"/>
      <c r="P20" s="10"/>
      <c r="Q20" s="10"/>
      <c r="R20" s="10"/>
      <c r="S20" s="10">
        <v>171</v>
      </c>
      <c r="T20" s="9">
        <v>665</v>
      </c>
    </row>
    <row r="21" spans="1:20">
      <c r="A21" s="7">
        <v>45057</v>
      </c>
      <c r="B21" s="8" t="s">
        <v>15</v>
      </c>
      <c r="C21" s="9">
        <v>1386</v>
      </c>
      <c r="D21" s="10" t="s">
        <v>23</v>
      </c>
      <c r="E21" s="10">
        <v>98</v>
      </c>
      <c r="F21" s="10"/>
      <c r="G21" s="10">
        <v>386</v>
      </c>
      <c r="H21" s="10"/>
      <c r="I21" s="10">
        <v>78</v>
      </c>
      <c r="J21" s="10"/>
      <c r="K21" s="10">
        <v>280</v>
      </c>
      <c r="L21" s="10"/>
      <c r="M21" s="10"/>
      <c r="N21" s="10"/>
      <c r="O21" s="10"/>
      <c r="P21" s="10"/>
      <c r="Q21" s="10"/>
      <c r="R21" s="10"/>
      <c r="S21" s="10">
        <v>176</v>
      </c>
      <c r="T21" s="9">
        <v>666</v>
      </c>
    </row>
    <row r="22" spans="1:20">
      <c r="A22" s="7">
        <v>45058</v>
      </c>
      <c r="B22" s="8" t="s">
        <v>15</v>
      </c>
      <c r="C22" s="9">
        <v>1386</v>
      </c>
      <c r="D22" s="10" t="s">
        <v>22</v>
      </c>
      <c r="E22" s="10">
        <v>86</v>
      </c>
      <c r="F22" s="10"/>
      <c r="G22" s="10">
        <v>355</v>
      </c>
      <c r="H22" s="10"/>
      <c r="I22" s="10">
        <v>82</v>
      </c>
      <c r="J22" s="10"/>
      <c r="K22" s="10">
        <v>308</v>
      </c>
      <c r="L22" s="10"/>
      <c r="M22" s="10"/>
      <c r="N22" s="10"/>
      <c r="O22" s="10"/>
      <c r="P22" s="10"/>
      <c r="Q22" s="10"/>
      <c r="R22" s="10"/>
      <c r="S22" s="10">
        <v>168</v>
      </c>
      <c r="T22" s="9">
        <v>663</v>
      </c>
    </row>
    <row r="23" spans="1:20">
      <c r="A23" s="7">
        <v>45059</v>
      </c>
      <c r="B23" s="8" t="s">
        <v>15</v>
      </c>
      <c r="C23" s="9">
        <v>1386</v>
      </c>
      <c r="D23" s="10" t="s">
        <v>18</v>
      </c>
      <c r="E23" s="10">
        <v>81</v>
      </c>
      <c r="F23" s="10"/>
      <c r="G23" s="10">
        <v>321</v>
      </c>
      <c r="H23" s="10"/>
      <c r="I23" s="10">
        <v>67</v>
      </c>
      <c r="J23" s="10"/>
      <c r="K23" s="10">
        <v>286</v>
      </c>
      <c r="L23" s="10"/>
      <c r="M23" s="10"/>
      <c r="N23" s="10"/>
      <c r="O23" s="10"/>
      <c r="P23" s="10"/>
      <c r="Q23" s="10"/>
      <c r="R23" s="10"/>
      <c r="S23" s="10">
        <v>148</v>
      </c>
      <c r="T23" s="9">
        <v>607</v>
      </c>
    </row>
    <row r="24" spans="1:20">
      <c r="A24" s="7">
        <v>45060</v>
      </c>
      <c r="B24" s="8" t="s">
        <v>15</v>
      </c>
      <c r="C24" s="9">
        <v>1386</v>
      </c>
      <c r="D24" s="10" t="s">
        <v>17</v>
      </c>
      <c r="E24" s="10">
        <v>153</v>
      </c>
      <c r="F24" s="10"/>
      <c r="G24" s="10">
        <v>630</v>
      </c>
      <c r="H24" s="10"/>
      <c r="I24" s="10">
        <v>141</v>
      </c>
      <c r="J24" s="10"/>
      <c r="K24" s="10">
        <v>574</v>
      </c>
      <c r="L24" s="10"/>
      <c r="M24" s="10"/>
      <c r="N24" s="10"/>
      <c r="O24" s="10"/>
      <c r="P24" s="10"/>
      <c r="Q24" s="10"/>
      <c r="R24" s="10"/>
      <c r="S24" s="10">
        <v>294</v>
      </c>
      <c r="T24" s="9">
        <v>1204</v>
      </c>
    </row>
    <row r="25" spans="1:20">
      <c r="A25" s="7">
        <v>45061</v>
      </c>
      <c r="B25" s="8" t="s">
        <v>15</v>
      </c>
      <c r="C25" s="9">
        <v>1386</v>
      </c>
      <c r="D25" s="10" t="s">
        <v>24</v>
      </c>
      <c r="E25" s="10">
        <v>87</v>
      </c>
      <c r="F25" s="10"/>
      <c r="G25" s="10">
        <v>310</v>
      </c>
      <c r="H25" s="10"/>
      <c r="I25" s="10">
        <v>71</v>
      </c>
      <c r="J25" s="10"/>
      <c r="K25" s="10">
        <v>285</v>
      </c>
      <c r="L25" s="10"/>
      <c r="M25" s="10"/>
      <c r="N25" s="10"/>
      <c r="O25" s="10"/>
      <c r="P25" s="10"/>
      <c r="Q25" s="10"/>
      <c r="R25" s="10"/>
      <c r="S25" s="10">
        <v>158</v>
      </c>
      <c r="T25" s="9">
        <v>595</v>
      </c>
    </row>
    <row r="26" spans="1:20">
      <c r="A26" s="7">
        <v>45062</v>
      </c>
      <c r="B26" s="8" t="s">
        <v>15</v>
      </c>
      <c r="C26" s="9">
        <v>1386</v>
      </c>
      <c r="D26" s="10" t="s">
        <v>25</v>
      </c>
      <c r="E26" s="10">
        <v>105</v>
      </c>
      <c r="F26" s="10"/>
      <c r="G26" s="10">
        <v>326</v>
      </c>
      <c r="H26" s="10"/>
      <c r="I26" s="10">
        <v>63</v>
      </c>
      <c r="J26" s="10"/>
      <c r="K26" s="10">
        <v>187</v>
      </c>
      <c r="L26" s="10"/>
      <c r="M26" s="10"/>
      <c r="N26" s="10"/>
      <c r="O26" s="10"/>
      <c r="P26" s="10"/>
      <c r="Q26" s="10"/>
      <c r="R26" s="10"/>
      <c r="S26" s="10">
        <v>168</v>
      </c>
      <c r="T26" s="9">
        <v>513</v>
      </c>
    </row>
    <row r="27" spans="1:20">
      <c r="A27" s="7">
        <v>45063</v>
      </c>
      <c r="B27" s="8" t="s">
        <v>15</v>
      </c>
      <c r="C27" s="9">
        <v>1386</v>
      </c>
      <c r="D27" s="10" t="s">
        <v>16</v>
      </c>
      <c r="E27" s="10">
        <v>97</v>
      </c>
      <c r="F27" s="10"/>
      <c r="G27" s="10">
        <v>288</v>
      </c>
      <c r="H27" s="10"/>
      <c r="I27" s="10">
        <v>74</v>
      </c>
      <c r="J27" s="10"/>
      <c r="K27" s="10">
        <v>247</v>
      </c>
      <c r="L27" s="10"/>
      <c r="M27" s="10"/>
      <c r="N27" s="10">
        <v>2</v>
      </c>
      <c r="O27" s="10"/>
      <c r="P27" s="10">
        <v>8</v>
      </c>
      <c r="Q27" s="10"/>
      <c r="R27" s="10"/>
      <c r="S27" s="10">
        <v>173</v>
      </c>
      <c r="T27" s="9">
        <v>543</v>
      </c>
    </row>
    <row r="28" spans="1:20">
      <c r="A28" s="7">
        <v>45064</v>
      </c>
      <c r="B28" s="8" t="s">
        <v>15</v>
      </c>
      <c r="C28" s="9">
        <v>1386</v>
      </c>
      <c r="D28" s="10" t="s">
        <v>26</v>
      </c>
      <c r="E28" s="10">
        <v>102</v>
      </c>
      <c r="F28" s="10"/>
      <c r="G28" s="10">
        <v>405</v>
      </c>
      <c r="H28" s="10"/>
      <c r="I28" s="10">
        <v>94</v>
      </c>
      <c r="J28" s="10"/>
      <c r="K28" s="10">
        <v>270</v>
      </c>
      <c r="L28" s="10"/>
      <c r="M28" s="10"/>
      <c r="N28" s="10">
        <v>2</v>
      </c>
      <c r="O28" s="10"/>
      <c r="P28" s="10">
        <v>10</v>
      </c>
      <c r="Q28" s="10"/>
      <c r="R28" s="10"/>
      <c r="S28" s="10">
        <v>198</v>
      </c>
      <c r="T28" s="9">
        <v>685</v>
      </c>
    </row>
    <row r="29" spans="1:20">
      <c r="A29" s="7">
        <v>45065</v>
      </c>
      <c r="B29" s="8" t="s">
        <v>15</v>
      </c>
      <c r="C29" s="9">
        <v>1386</v>
      </c>
      <c r="D29" s="10" t="s">
        <v>27</v>
      </c>
      <c r="E29" s="10">
        <v>520</v>
      </c>
      <c r="F29" s="10"/>
      <c r="G29" s="10">
        <v>540</v>
      </c>
      <c r="H29" s="10"/>
      <c r="I29" s="10">
        <v>380</v>
      </c>
      <c r="J29" s="10"/>
      <c r="K29" s="10">
        <v>405</v>
      </c>
      <c r="L29" s="10"/>
      <c r="M29" s="10"/>
      <c r="N29" s="10"/>
      <c r="O29" s="10"/>
      <c r="P29" s="10"/>
      <c r="Q29" s="10"/>
      <c r="R29" s="10"/>
      <c r="S29" s="10">
        <v>900</v>
      </c>
      <c r="T29" s="9">
        <v>945</v>
      </c>
    </row>
    <row r="30" spans="1:20">
      <c r="A30" s="7">
        <v>45066</v>
      </c>
      <c r="B30" s="8" t="s">
        <v>15</v>
      </c>
      <c r="C30" s="9">
        <v>1386</v>
      </c>
      <c r="D30" s="10" t="s">
        <v>28</v>
      </c>
      <c r="E30" s="10">
        <v>510</v>
      </c>
      <c r="F30" s="10"/>
      <c r="G30" s="10">
        <v>800</v>
      </c>
      <c r="H30" s="10"/>
      <c r="I30" s="10">
        <v>300</v>
      </c>
      <c r="J30" s="10"/>
      <c r="K30" s="10">
        <v>500</v>
      </c>
      <c r="L30" s="10"/>
      <c r="M30" s="10"/>
      <c r="N30" s="10">
        <v>3</v>
      </c>
      <c r="O30" s="10"/>
      <c r="P30" s="10">
        <v>9</v>
      </c>
      <c r="Q30" s="10"/>
      <c r="R30" s="10"/>
      <c r="S30" s="10">
        <v>813</v>
      </c>
      <c r="T30" s="9">
        <v>1309</v>
      </c>
    </row>
    <row r="31" spans="1:20">
      <c r="A31" s="7">
        <v>45067</v>
      </c>
      <c r="B31" s="8" t="s">
        <v>15</v>
      </c>
      <c r="C31" s="9">
        <v>1386</v>
      </c>
      <c r="D31" s="10" t="s">
        <v>29</v>
      </c>
      <c r="E31" s="10">
        <v>650</v>
      </c>
      <c r="F31" s="10"/>
      <c r="G31" s="10">
        <v>1350</v>
      </c>
      <c r="H31" s="10"/>
      <c r="I31" s="10">
        <v>502</v>
      </c>
      <c r="J31" s="10"/>
      <c r="K31" s="10">
        <v>1005</v>
      </c>
      <c r="L31" s="10"/>
      <c r="M31" s="10"/>
      <c r="N31" s="10"/>
      <c r="O31" s="10"/>
      <c r="P31" s="10"/>
      <c r="Q31" s="10"/>
      <c r="R31" s="10"/>
      <c r="S31" s="10">
        <v>1152</v>
      </c>
      <c r="T31" s="9">
        <v>2355</v>
      </c>
    </row>
    <row r="32" spans="1:20">
      <c r="A32" s="7">
        <v>45068</v>
      </c>
      <c r="B32" s="8" t="s">
        <v>15</v>
      </c>
      <c r="C32" s="9">
        <v>1386</v>
      </c>
      <c r="D32" s="10" t="s">
        <v>30</v>
      </c>
      <c r="E32" s="10">
        <v>510</v>
      </c>
      <c r="F32" s="10"/>
      <c r="G32" s="10">
        <v>1250</v>
      </c>
      <c r="H32" s="10"/>
      <c r="I32" s="10">
        <v>305</v>
      </c>
      <c r="J32" s="10"/>
      <c r="K32" s="10">
        <v>615</v>
      </c>
      <c r="L32" s="10"/>
      <c r="M32" s="10"/>
      <c r="N32" s="10"/>
      <c r="O32" s="10"/>
      <c r="P32" s="10"/>
      <c r="Q32" s="10"/>
      <c r="R32" s="10"/>
      <c r="S32" s="10">
        <v>815</v>
      </c>
      <c r="T32" s="9">
        <v>1865</v>
      </c>
    </row>
    <row r="33" spans="1:20">
      <c r="A33" s="7">
        <v>45069</v>
      </c>
      <c r="B33" s="8" t="s">
        <v>15</v>
      </c>
      <c r="C33" s="9">
        <v>1386</v>
      </c>
      <c r="D33" s="10" t="s">
        <v>28</v>
      </c>
      <c r="E33" s="10">
        <v>79</v>
      </c>
      <c r="F33" s="10"/>
      <c r="G33" s="10">
        <v>237</v>
      </c>
      <c r="H33" s="10"/>
      <c r="I33" s="10">
        <v>81</v>
      </c>
      <c r="J33" s="10"/>
      <c r="K33" s="10">
        <v>246</v>
      </c>
      <c r="L33" s="10"/>
      <c r="M33" s="10"/>
      <c r="N33" s="10"/>
      <c r="O33" s="10"/>
      <c r="P33" s="10"/>
      <c r="Q33" s="10">
        <v>5</v>
      </c>
      <c r="R33" s="10">
        <v>25</v>
      </c>
      <c r="S33" s="10">
        <v>165</v>
      </c>
      <c r="T33" s="9">
        <v>508</v>
      </c>
    </row>
    <row r="34" spans="1:20">
      <c r="A34" s="7">
        <v>45070</v>
      </c>
      <c r="B34" s="8" t="s">
        <v>15</v>
      </c>
      <c r="C34" s="9">
        <v>1386</v>
      </c>
      <c r="D34" s="10" t="s">
        <v>31</v>
      </c>
      <c r="E34" s="10">
        <v>290</v>
      </c>
      <c r="F34" s="10"/>
      <c r="G34" s="10">
        <v>920</v>
      </c>
      <c r="H34" s="10"/>
      <c r="I34" s="10">
        <v>190</v>
      </c>
      <c r="J34" s="10"/>
      <c r="K34" s="10">
        <v>450</v>
      </c>
      <c r="L34" s="10"/>
      <c r="M34" s="10"/>
      <c r="N34" s="10"/>
      <c r="O34" s="10"/>
      <c r="P34" s="10"/>
      <c r="Q34" s="10"/>
      <c r="R34" s="10"/>
      <c r="S34" s="10">
        <v>480</v>
      </c>
      <c r="T34" s="9">
        <v>1370</v>
      </c>
    </row>
    <row r="35" spans="1:20">
      <c r="A35" s="7">
        <v>45071</v>
      </c>
      <c r="B35" s="8" t="s">
        <v>15</v>
      </c>
      <c r="C35" s="9">
        <v>1386</v>
      </c>
      <c r="D35" s="10" t="s">
        <v>32</v>
      </c>
      <c r="E35" s="10">
        <v>65</v>
      </c>
      <c r="F35" s="10"/>
      <c r="G35" s="10">
        <v>220</v>
      </c>
      <c r="H35" s="10"/>
      <c r="I35" s="10">
        <v>75</v>
      </c>
      <c r="J35" s="10"/>
      <c r="K35" s="10">
        <v>248</v>
      </c>
      <c r="L35" s="10"/>
      <c r="M35" s="10"/>
      <c r="N35" s="10">
        <v>3</v>
      </c>
      <c r="O35" s="10"/>
      <c r="P35" s="10">
        <v>15</v>
      </c>
      <c r="Q35" s="10">
        <v>5</v>
      </c>
      <c r="R35" s="10">
        <v>25</v>
      </c>
      <c r="S35" s="10">
        <v>148</v>
      </c>
      <c r="T35" s="9">
        <v>508</v>
      </c>
    </row>
    <row r="36" spans="1:20">
      <c r="A36" s="7">
        <v>45072</v>
      </c>
      <c r="B36" s="8" t="s">
        <v>15</v>
      </c>
      <c r="C36" s="9">
        <v>1386</v>
      </c>
      <c r="D36" s="10" t="s">
        <v>18</v>
      </c>
      <c r="E36" s="10">
        <v>82</v>
      </c>
      <c r="F36" s="10"/>
      <c r="G36" s="10">
        <v>312</v>
      </c>
      <c r="H36" s="10"/>
      <c r="I36" s="10">
        <v>78</v>
      </c>
      <c r="J36" s="10"/>
      <c r="K36" s="10">
        <v>298</v>
      </c>
      <c r="L36" s="10"/>
      <c r="M36" s="10"/>
      <c r="N36" s="10">
        <v>6</v>
      </c>
      <c r="O36" s="10"/>
      <c r="P36" s="10">
        <v>20</v>
      </c>
      <c r="Q36" s="10"/>
      <c r="R36" s="10"/>
      <c r="S36" s="10">
        <v>166</v>
      </c>
      <c r="T36" s="9">
        <v>630</v>
      </c>
    </row>
    <row r="37" spans="1:20">
      <c r="A37" s="7">
        <v>45073</v>
      </c>
      <c r="B37" s="8" t="s">
        <v>15</v>
      </c>
      <c r="C37" s="9">
        <v>1386</v>
      </c>
      <c r="D37" s="10" t="s">
        <v>28</v>
      </c>
      <c r="E37" s="10">
        <v>128</v>
      </c>
      <c r="F37" s="10"/>
      <c r="G37" s="10">
        <v>321</v>
      </c>
      <c r="H37" s="10"/>
      <c r="I37" s="10">
        <v>113</v>
      </c>
      <c r="J37" s="10"/>
      <c r="K37" s="10">
        <v>290</v>
      </c>
      <c r="L37" s="10"/>
      <c r="M37" s="10"/>
      <c r="N37" s="10"/>
      <c r="O37" s="10"/>
      <c r="P37" s="10"/>
      <c r="Q37" s="10"/>
      <c r="R37" s="10"/>
      <c r="S37" s="10">
        <v>241</v>
      </c>
      <c r="T37" s="9">
        <v>611</v>
      </c>
    </row>
    <row r="38" spans="1:20">
      <c r="A38" s="7">
        <v>45074</v>
      </c>
      <c r="B38" s="8" t="s">
        <v>15</v>
      </c>
      <c r="C38" s="9">
        <v>1386</v>
      </c>
      <c r="D38" s="10" t="s">
        <v>27</v>
      </c>
      <c r="E38" s="10">
        <v>98</v>
      </c>
      <c r="F38" s="10"/>
      <c r="G38" s="10">
        <v>302</v>
      </c>
      <c r="H38" s="10"/>
      <c r="I38" s="10">
        <v>110</v>
      </c>
      <c r="J38" s="10"/>
      <c r="K38" s="10">
        <v>335</v>
      </c>
      <c r="L38" s="10"/>
      <c r="M38" s="10"/>
      <c r="N38" s="10">
        <v>1</v>
      </c>
      <c r="O38" s="10"/>
      <c r="P38" s="10">
        <v>5</v>
      </c>
      <c r="Q38" s="10">
        <v>2</v>
      </c>
      <c r="R38" s="10">
        <v>20</v>
      </c>
      <c r="S38" s="10">
        <v>211</v>
      </c>
      <c r="T38" s="9">
        <v>662</v>
      </c>
    </row>
    <row r="39" spans="1:20">
      <c r="A39" s="7">
        <v>45075</v>
      </c>
      <c r="B39" s="8" t="s">
        <v>15</v>
      </c>
      <c r="C39" s="9">
        <v>1386</v>
      </c>
      <c r="D39" s="10" t="s">
        <v>32</v>
      </c>
      <c r="E39" s="10">
        <v>55</v>
      </c>
      <c r="F39" s="10"/>
      <c r="G39" s="10">
        <v>172</v>
      </c>
      <c r="H39" s="10"/>
      <c r="I39" s="10">
        <v>65</v>
      </c>
      <c r="J39" s="10"/>
      <c r="K39" s="10">
        <v>210</v>
      </c>
      <c r="L39" s="10"/>
      <c r="M39" s="10"/>
      <c r="N39" s="10"/>
      <c r="O39" s="10"/>
      <c r="P39" s="10"/>
      <c r="Q39" s="10">
        <v>1</v>
      </c>
      <c r="R39" s="10">
        <v>15</v>
      </c>
      <c r="S39" s="10">
        <v>121</v>
      </c>
      <c r="T39" s="9">
        <v>397</v>
      </c>
    </row>
    <row r="40" spans="1:20">
      <c r="A40" s="7">
        <v>45076</v>
      </c>
      <c r="B40" s="8" t="s">
        <v>15</v>
      </c>
      <c r="C40" s="9">
        <v>1386</v>
      </c>
      <c r="D40" s="10" t="s">
        <v>33</v>
      </c>
      <c r="E40" s="10">
        <v>210</v>
      </c>
      <c r="F40" s="10"/>
      <c r="G40" s="10">
        <v>615</v>
      </c>
      <c r="H40" s="10"/>
      <c r="I40" s="10">
        <v>150</v>
      </c>
      <c r="J40" s="10"/>
      <c r="K40" s="10">
        <v>420</v>
      </c>
      <c r="L40" s="10"/>
      <c r="M40" s="10"/>
      <c r="N40" s="10">
        <v>4</v>
      </c>
      <c r="O40" s="10"/>
      <c r="P40" s="10">
        <v>16</v>
      </c>
      <c r="Q40" s="10"/>
      <c r="R40" s="10"/>
      <c r="S40" s="10">
        <v>364</v>
      </c>
      <c r="T40" s="9">
        <v>1051</v>
      </c>
    </row>
    <row r="41" spans="1:20">
      <c r="A41" s="7">
        <v>45077</v>
      </c>
      <c r="B41" s="8" t="s">
        <v>15</v>
      </c>
      <c r="C41" s="9">
        <v>1386</v>
      </c>
      <c r="D41" s="10" t="s">
        <v>34</v>
      </c>
      <c r="E41" s="10">
        <v>81</v>
      </c>
      <c r="F41" s="10"/>
      <c r="G41" s="10">
        <v>274</v>
      </c>
      <c r="H41" s="10"/>
      <c r="I41" s="10">
        <v>72</v>
      </c>
      <c r="J41" s="10"/>
      <c r="K41" s="10">
        <v>250</v>
      </c>
      <c r="L41" s="10"/>
      <c r="M41" s="10"/>
      <c r="N41" s="10"/>
      <c r="O41" s="10"/>
      <c r="P41" s="15"/>
      <c r="Q41" s="10"/>
      <c r="R41" s="10"/>
      <c r="S41" s="10">
        <v>153</v>
      </c>
      <c r="T41" s="9">
        <v>524</v>
      </c>
    </row>
    <row r="42" spans="1:20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>
      <c r="A43" s="15"/>
      <c r="B43" s="15"/>
      <c r="C43" s="15"/>
      <c r="D43" s="15"/>
      <c r="E43" s="17">
        <f>SUM(E10:E42)</f>
        <v>6302</v>
      </c>
      <c r="F43" s="15"/>
      <c r="G43" s="17">
        <f>SUM(G10:G42)</f>
        <v>14798</v>
      </c>
      <c r="H43" s="15"/>
      <c r="I43" s="20">
        <f>SUM(I10:I42)</f>
        <v>4026</v>
      </c>
      <c r="J43" s="15"/>
      <c r="K43" s="20">
        <f>SUM(K10:K42)</f>
        <v>10584</v>
      </c>
      <c r="L43" s="15"/>
      <c r="M43" s="15"/>
      <c r="N43" s="15">
        <v>21</v>
      </c>
      <c r="O43" s="15"/>
      <c r="P43" s="10">
        <f>SUM(P27:P40)</f>
        <v>83</v>
      </c>
      <c r="Q43" s="21">
        <f>SUM(Q33:Q42)</f>
        <v>13</v>
      </c>
      <c r="R43" s="21">
        <f>SUM(R33:R42)</f>
        <v>85</v>
      </c>
      <c r="S43" s="23">
        <f>SUM(S10:S42)</f>
        <v>10362</v>
      </c>
      <c r="T43" s="24">
        <f>SUM(T10:T42)</f>
        <v>25550</v>
      </c>
    </row>
    <row r="44" spans="1:20" hidden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1048576" spans="5:5">
      <c r="E1048576">
        <f>SUM(E1:E1048575)</f>
        <v>12604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2023-06-08T10:42:30Z</cp:lastPrinted>
  <dcterms:created xsi:type="dcterms:W3CDTF">2023-06-08T10:23:03Z</dcterms:created>
  <dcterms:modified xsi:type="dcterms:W3CDTF">2023-06-08T10:42:36Z</dcterms:modified>
</cp:coreProperties>
</file>